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0C01CC84-F576-484C-8E96-3C7031AB81E8}"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<sst xmlns="http://schemas.openxmlformats.org/spreadsheetml/2006/main" count="10356" uniqueCount="2636">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</sst>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4"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1986</v>
      </c>
      <c r="B10" s="175"/>
      <c r="C10" s="153" t="str">
        <f>VLOOKUP(A10,listado,2,0)</f>
        <v>GERENCIA PROYECTOS DE EDIFICACIÓN</v>
      </c>
      <c r="D10" s="153"/>
      <c r="E10" s="153"/>
      <c r="F10" s="153"/>
      <c r="G10" s="153" t="str">
        <f>VLOOKUP(A10,listado,3,0)</f>
        <v>Técnico/a 1</v>
      </c>
      <c r="H10" s="153"/>
      <c r="I10" s="162" t="str">
        <f>VLOOKUP(A10,listado,4,0)</f>
        <v xml:space="preserve"> Técnico/a de instalaciones en redacción de proyectos de arquitectura y edificación ferroviaria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en:
Ingeniería Técnica Industrial</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de experiencia como Ingeniero/a Técnico/a Industrial
Master en Medio Ambiente y Energías Renovables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AAkbsOlLLop8FeRthvfUfppv0StxvraqO3vY+bpLNI04AbL32QL/WD1MaBBKxxCCCMi5GBTr10CT+sZslZdsw==" saltValue="I9Pvhtq3Jq6MsMA2fYsZN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2026-06-25T08:32:05Z</dcterms:modified>
</cp:coreProperties>
</file>